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9432" activeTab="3"/>
  </bookViews>
  <sheets>
    <sheet name="ф.6 за декабрь 2019" sheetId="1" r:id="rId1"/>
    <sheet name="ф.6 на январь 2020" sheetId="2" r:id="rId2"/>
    <sheet name="ф.7 за декабрь 2019" sheetId="3" r:id="rId3"/>
    <sheet name="ф.7 на январь 2020" sheetId="4" r:id="rId4"/>
  </sheets>
  <definedNames>
    <definedName name="_xlnm.Print_Area" localSheetId="0">'ф.6 за декабрь 2019'!$A$1:$FE$32</definedName>
    <definedName name="_xlnm.Print_Area" localSheetId="1">'ф.6 на январь 2020'!$A$1:$FE$32</definedName>
    <definedName name="_xlnm.Print_Area" localSheetId="2">'ф.7 за декабрь 2019'!$A$1:$DA$20</definedName>
    <definedName name="_xlnm.Print_Area" localSheetId="3">'ф.7 на январь 2020'!$A$1:$DA$20</definedName>
  </definedNames>
  <calcPr fullCalcOnLoad="1"/>
</workbook>
</file>

<file path=xl/sharedStrings.xml><?xml version="1.0" encoding="utf-8"?>
<sst xmlns="http://schemas.openxmlformats.org/spreadsheetml/2006/main" count="226" uniqueCount="72">
  <si>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</si>
  <si>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</si>
  <si>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</si>
  <si>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</si>
  <si>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</si>
  <si>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</si>
  <si>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</si>
  <si>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</si>
  <si>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</si>
  <si>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</si>
  <si>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</si>
  <si>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</si>
  <si>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</si>
  <si>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</si>
  <si>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</si>
  <si>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</si>
  <si>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</si>
  <si>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</si>
  <si>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</si>
  <si>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</si>
  <si>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</si>
  <si>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</si>
  <si>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</si>
  <si>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</si>
  <si>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</si>
  <si>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</si>
  <si>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</si>
  <si>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</si>
  <si>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</si>
  <si>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</si>
  <si>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</si>
  <si>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19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</si>
  <si>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</si>
  <si>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</si>
  <si>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</si>
  <si>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</si>
  <si>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</si>
  <si>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</si>
  <si>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</si>
  <si>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</si>
  <si>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</si>
  <si>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</si>
  <si>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</si>
  <si>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</si>
  <si>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</si>
  <si>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</si>
  <si>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</si>
  <si>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</si>
  <si>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</si>
  <si>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</si>
  <si>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</si>
  <si>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</si>
  <si>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</si>
  <si>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</si>
  <si>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</si>
  <si>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</si>
  <si>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</si>
  <si>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</si>
  <si>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</si>
  <si>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</si>
  <si>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</si>
  <si>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</si>
  <si>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</si>
  <si>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2019</t>
  </si>
  <si>
    <t>декабрь</t>
  </si>
  <si>
    <t>за декабрь 2019</t>
  </si>
  <si>
    <t>за декабрь  20</t>
  </si>
  <si>
    <t>на январь  20</t>
  </si>
  <si>
    <t>20</t>
  </si>
  <si>
    <t>на январь 2020</t>
  </si>
  <si>
    <t>январь</t>
  </si>
  <si>
    <t>2020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</si>
</sst>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39" borderId="22" xfId="0" applyNumberFormat="1" applyFont="1" applyFill="1" applyBorder="1" applyAlignment="1">
      <alignment horizontal="center" vertical="center"/>
    </xf>
    <xf numFmtId="0" fontId="21" fillId="39" borderId="22" xfId="0" applyNumberFormat="1" applyFont="1" applyFill="1" applyBorder="1" applyAlignment="1">
      <alignment horizontal="left" vertical="center" wrapText="1"/>
    </xf>
    <xf numFmtId="49" fontId="21" fillId="39" borderId="22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8">
      <selection activeCell="AT18" sqref="AT18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64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63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9.7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3.5">
      <c r="A9" s="103" t="s">
        <v>65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9.7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9.75"/>
    <row r="12" spans="1:161" s="16" customFormat="1" ht="37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61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60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62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29.25" customHeight="1">
      <c r="A14" s="88" t="s">
        <v>32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0"/>
      <c r="V14" s="91" t="s">
        <v>33</v>
      </c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3"/>
      <c r="AQ14" s="94" t="s">
        <v>35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34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83">
        <v>378</v>
      </c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>
        <v>253.225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>
        <v>124.745</v>
      </c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</row>
    <row r="15" spans="1:161" s="14" customFormat="1" ht="29.25" customHeight="1">
      <c r="A15" s="22"/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36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37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34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21.133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15.778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15.778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5.355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38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39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34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0.857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0.857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0.143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40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41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34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0.302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0.302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1.198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42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34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3.014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1.231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1.231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1.783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38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44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34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1.9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0.42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0.42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1.48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46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34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0.217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0.217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38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34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1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38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34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0.198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0.389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0.389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-0.191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34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1.512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0.701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0.701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0.811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34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1.466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1.466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34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1.2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42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34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1.6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0.28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0.28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1.32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34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15.355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9.521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9.521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5.834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50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56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34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18.269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11.296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11.296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6.973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50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57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34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13.241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16.14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16.14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-2.899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50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58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34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11.338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4.699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4.699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6.639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50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59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34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2.209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4">
        <v>506.652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358.205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148.447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AQ14:BJ14"/>
    <mergeCell ref="BK14:CB14"/>
    <mergeCell ref="CC14:DA14"/>
    <mergeCell ref="DB14:EC14"/>
    <mergeCell ref="DB12:EC12"/>
    <mergeCell ref="ED12:FE12"/>
    <mergeCell ref="ED13:FE13"/>
    <mergeCell ref="ED14:FE14"/>
    <mergeCell ref="A32:U32"/>
    <mergeCell ref="V32:AP32"/>
    <mergeCell ref="AQ32:BJ32"/>
    <mergeCell ref="BK32:CB32"/>
    <mergeCell ref="CC32:DA32"/>
    <mergeCell ref="DB32:EC32"/>
    <mergeCell ref="ED32:FE32"/>
    <mergeCell ref="A14:U14"/>
    <mergeCell ref="V14:AP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2">
      <selection activeCell="DU35" sqref="DU34:DU35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37109375" style="1" customWidth="1"/>
    <col min="141" max="143" width="0.875" style="1" hidden="1" customWidth="1"/>
    <col min="144" max="144" width="6.50390625" style="1" customWidth="1"/>
    <col min="145" max="16384" width="0.875" style="1" customWidth="1"/>
  </cols>
  <sheetData>
    <row r="1" spans="1:161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</row>
    <row r="5" spans="86:145" s="8" customFormat="1" ht="15">
      <c r="CH5" s="11" t="s">
        <v>12</v>
      </c>
      <c r="CI5" s="106" t="s">
        <v>30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7" t="s">
        <v>0</v>
      </c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</row>
    <row r="7" spans="69:102" s="8" customFormat="1" ht="15" customHeight="1">
      <c r="BQ7" s="11" t="s">
        <v>6</v>
      </c>
      <c r="BR7" s="108" t="s">
        <v>70</v>
      </c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>
        <v>20</v>
      </c>
      <c r="CK7" s="109"/>
      <c r="CL7" s="109"/>
      <c r="CM7" s="109"/>
      <c r="CN7" s="110" t="s">
        <v>71</v>
      </c>
      <c r="CO7" s="110"/>
      <c r="CP7" s="110"/>
      <c r="CQ7" s="110"/>
      <c r="CR7" s="12" t="s">
        <v>3</v>
      </c>
      <c r="CV7" s="12"/>
      <c r="CW7" s="12"/>
      <c r="CX7" s="12"/>
    </row>
    <row r="8" spans="70:87" s="15" customFormat="1" ht="9.75">
      <c r="BR8" s="102" t="s">
        <v>2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</row>
    <row r="9" spans="1:18" ht="13.5">
      <c r="A9" s="103" t="s">
        <v>69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s="13" customFormat="1" ht="9.75">
      <c r="A10" s="104" t="s">
        <v>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="13" customFormat="1" ht="9.75"/>
    <row r="12" spans="1:161" s="16" customFormat="1" ht="37.5" customHeight="1">
      <c r="A12" s="100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 t="s">
        <v>10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 t="s">
        <v>9</v>
      </c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 t="s">
        <v>8</v>
      </c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 t="s">
        <v>61</v>
      </c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 t="s">
        <v>60</v>
      </c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 t="s">
        <v>62</v>
      </c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1" s="5" customFormat="1" ht="18" customHeight="1">
      <c r="A13" s="101">
        <v>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>
        <v>2</v>
      </c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>
        <v>3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>
        <v>4</v>
      </c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>
        <v>5</v>
      </c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>
        <v>6</v>
      </c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>
        <v>7</v>
      </c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</row>
    <row r="14" spans="1:161" s="14" customFormat="1" ht="29.25" customHeight="1">
      <c r="A14" s="88" t="s">
        <v>32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0"/>
      <c r="V14" s="91" t="s">
        <v>33</v>
      </c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3"/>
      <c r="AQ14" s="94" t="s">
        <v>35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34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83">
        <v>473</v>
      </c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>
        <v>473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>
        <v>0</v>
      </c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</row>
    <row r="15" spans="1:161" s="14" customFormat="1" ht="29.25" customHeight="1">
      <c r="A15" s="22"/>
      <c r="B15" s="23" t="s">
        <v>32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36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37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34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21.325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21.325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21.325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38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39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34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1.3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1.3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1.3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40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41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34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1.5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1.5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1.5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42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43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34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3.49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3.49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3.49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38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44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34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2.1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2.1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2.1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45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46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34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0.443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0.443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0.443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32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38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47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34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1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1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1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32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38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48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34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0.306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0.306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0.306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38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49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34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2.127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2.127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2.127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50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51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34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1.516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1.516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1.516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32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38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52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34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1.516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1.516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1.516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32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42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53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34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2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2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2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32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54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55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34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10.502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10.502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10.502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50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56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34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10.565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10.565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10.565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32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50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57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34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31.169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31.169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31.169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32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50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58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34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16.572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16.572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16.572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50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59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34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1.546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1.546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1.546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4">
        <v>581.977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581.977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7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66</v>
      </c>
      <c r="BY5" s="113"/>
      <c r="BZ5" s="113"/>
      <c r="CA5" s="113"/>
      <c r="CB5" s="113"/>
      <c r="CC5" s="113"/>
      <c r="CD5" s="113"/>
      <c r="CE5" s="114" t="s">
        <v>31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16.075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29">
        <v>9.521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1:10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101.195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29">
        <v>49.913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1:10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11.382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29">
        <v>2.18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</row>
    <row r="18" spans="1:10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378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29">
        <v>253.255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1:10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29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pans="1:10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506.652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29">
        <f>SUM(BY15:BY19)</f>
        <v>314.86899999999997</v>
      </c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4">
      <selection activeCell="BY15" sqref="BY15:DA20"/>
    </sheetView>
  </sheetViews>
  <sheetFormatPr defaultColWidth="0.875" defaultRowHeight="12.75"/>
  <cols>
    <col min="1" max="16384" width="0.875" style="1" customWidth="1"/>
  </cols>
  <sheetData>
    <row r="1" spans="1:105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1" t="s">
        <v>28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</row>
    <row r="5" spans="15:87" s="20" customFormat="1" ht="15">
      <c r="O5" s="112" t="s">
        <v>30</v>
      </c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3" t="s">
        <v>67</v>
      </c>
      <c r="BY5" s="113"/>
      <c r="BZ5" s="113"/>
      <c r="CA5" s="113"/>
      <c r="CB5" s="113"/>
      <c r="CC5" s="113"/>
      <c r="CD5" s="113"/>
      <c r="CE5" s="114" t="s">
        <v>68</v>
      </c>
      <c r="CF5" s="114"/>
      <c r="CG5" s="114"/>
      <c r="CH5" s="114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7" t="s">
        <v>0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</row>
    <row r="8" spans="1:105" s="19" customFormat="1" ht="39" customHeight="1">
      <c r="A8" s="115" t="s">
        <v>26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7"/>
      <c r="AV8" s="118" t="s">
        <v>25</v>
      </c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20"/>
      <c r="BY8" s="118" t="s">
        <v>24</v>
      </c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20"/>
    </row>
    <row r="9" spans="1:105" s="18" customFormat="1" ht="12.75" customHeight="1">
      <c r="A9" s="121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4">
        <v>2</v>
      </c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6"/>
      <c r="BY9" s="124">
        <v>3</v>
      </c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6"/>
    </row>
    <row r="10" spans="1:105" s="14" customFormat="1" ht="12.75" customHeight="1">
      <c r="A10" s="17"/>
      <c r="B10" s="127" t="s">
        <v>23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8"/>
      <c r="AV10" s="129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1"/>
      <c r="BY10" s="129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</row>
    <row r="11" spans="1:105" s="14" customFormat="1" ht="12.75" customHeight="1">
      <c r="A11" s="17"/>
      <c r="B11" s="127" t="s">
        <v>22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8"/>
      <c r="AV11" s="129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129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1"/>
    </row>
    <row r="12" spans="1:105" s="14" customFormat="1" ht="12.75" customHeight="1">
      <c r="A12" s="17"/>
      <c r="B12" s="127" t="s">
        <v>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8"/>
      <c r="AV12" s="129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1"/>
      <c r="BY12" s="129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</row>
    <row r="13" spans="1:105" s="14" customFormat="1" ht="12.75" customHeight="1">
      <c r="A13" s="17"/>
      <c r="B13" s="127" t="s">
        <v>20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8"/>
      <c r="AV13" s="129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1"/>
      <c r="BY13" s="129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s="14" customFormat="1" ht="12.75" customHeight="1">
      <c r="A14" s="17"/>
      <c r="B14" s="127" t="s">
        <v>19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8"/>
      <c r="AV14" s="129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1"/>
      <c r="BY14" s="129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s="14" customFormat="1" ht="12.75" customHeight="1">
      <c r="A15" s="17"/>
      <c r="B15" s="127" t="s">
        <v>18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8"/>
      <c r="AV15" s="129">
        <v>12.048</v>
      </c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1"/>
      <c r="BY15" s="129">
        <v>12.048</v>
      </c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1:105" s="14" customFormat="1" ht="12.75" customHeight="1">
      <c r="A16" s="17"/>
      <c r="B16" s="127" t="s">
        <v>17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8"/>
      <c r="AV16" s="129">
        <v>82.593</v>
      </c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1"/>
      <c r="BY16" s="129">
        <v>82.593</v>
      </c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1"/>
    </row>
    <row r="17" spans="1:105" s="14" customFormat="1" ht="12.75" customHeight="1">
      <c r="A17" s="17"/>
      <c r="B17" s="127" t="s">
        <v>16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8"/>
      <c r="AV17" s="129">
        <v>14.336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1"/>
      <c r="BY17" s="129">
        <v>14.336</v>
      </c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1"/>
    </row>
    <row r="18" spans="1:105" s="14" customFormat="1" ht="12.75" customHeight="1">
      <c r="A18" s="17"/>
      <c r="B18" s="127" t="s">
        <v>15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8"/>
      <c r="AV18" s="129">
        <v>473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1"/>
      <c r="BY18" s="129">
        <v>473</v>
      </c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1"/>
    </row>
    <row r="19" spans="1:105" s="14" customFormat="1" ht="12.75" customHeight="1">
      <c r="A19" s="17"/>
      <c r="B19" s="127" t="s">
        <v>14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8"/>
      <c r="AV19" s="129">
        <v>0</v>
      </c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1"/>
      <c r="BY19" s="129">
        <v>0</v>
      </c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pans="1:105" s="14" customFormat="1" ht="12.75" customHeight="1">
      <c r="A20" s="17"/>
      <c r="B20" s="127" t="s">
        <v>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8"/>
      <c r="AV20" s="129">
        <f>SUM(AV15:AV19)</f>
        <v>581.977</v>
      </c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1"/>
      <c r="BY20" s="129">
        <f>SUM(BY15:BY19)</f>
        <v>581.977</v>
      </c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1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2020-01-16T10:59:40Z</dcterms:modified>
  <cp:category/>
  <cp:version/>
  <cp:contentType/>
  <cp:contentStatus/>
</cp:coreProperties>
</file>